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275" windowHeight="9720" activeTab="2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<sst xmlns="http://schemas.openxmlformats.org/spreadsheetml/2006/main" count="56" uniqueCount="40">
  <si>
    <t>AEROMODELISTA</t>
  </si>
  <si>
    <t>B R A</t>
  </si>
  <si>
    <t>ACUMULADO</t>
  </si>
  <si>
    <t>CAMP.BRASIL</t>
  </si>
  <si>
    <t>SOMATÓRIO</t>
  </si>
  <si>
    <t>NOS CLUBES</t>
  </si>
  <si>
    <t>Fx</t>
  </si>
  <si>
    <t>ACUMULATO</t>
  </si>
  <si>
    <t>CAÇÃO</t>
  </si>
  <si>
    <t>ENTIDADE</t>
  </si>
  <si>
    <t>DE PRÁTICA</t>
  </si>
  <si>
    <t>COLO-</t>
  </si>
  <si>
    <t>CATE-</t>
  </si>
  <si>
    <t>GORIA</t>
  </si>
  <si>
    <t>RANKING NACIONAL DE</t>
  </si>
  <si>
    <t>(Fx*J)</t>
  </si>
  <si>
    <t>(G*H)</t>
  </si>
  <si>
    <t>(I+L)</t>
  </si>
  <si>
    <t>(P+S)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</si>
  <si>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</si>
  <si>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</si>
  <si>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</si>
  <si>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</si>
  <si>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</si>
  <si>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</si>
  <si>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</si>
  <si>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</si>
  <si>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</si>
  <si>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</si>
  <si>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 xml:space="preserve"> 2008 e 2009  -  F2-A</t>
  </si>
  <si>
    <t>LUIS EDUARDO BARBOSA MEI</t>
  </si>
  <si>
    <t>CASA</t>
  </si>
  <si>
    <t>X</t>
  </si>
  <si>
    <t>ALEXANDRE GARUTI</t>
  </si>
  <si>
    <t>FLAVIO GARUTI</t>
  </si>
  <si>
    <t>MARCIO SILVEIRA</t>
  </si>
  <si>
    <t>VITOR GARUTI</t>
  </si>
  <si>
    <t>CAMPEONATO</t>
  </si>
  <si>
    <t>BRASILEIRO</t>
  </si>
  <si>
    <t>MARIO DANNA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</si>
</sst>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0"/>
    </font>
    <font>
      <sz val="10"/>
      <color indexed="12"/>
      <name val="Arial"/>
      <family val="0"/>
    </font>
    <font>
      <b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4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1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5" fillId="3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180975</xdr:rowOff>
    </xdr:from>
    <xdr:to>
      <xdr:col>1</xdr:col>
      <xdr:colOff>0</xdr:colOff>
      <xdr:row>16</xdr:row>
      <xdr:rowOff>0</xdr:rowOff>
    </xdr:to>
    <xdr:sp>
      <xdr:nvSpPr>
        <xdr:cNvPr id="1" name="Line 3"/>
        <xdr:cNvSpPr>
          <a:spLocks/>
        </xdr:cNvSpPr>
      </xdr:nvSpPr>
      <xdr:spPr>
        <a:xfrm flipV="1">
          <a:off x="85725" y="771525"/>
          <a:ext cx="9525" cy="2295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171450</xdr:rowOff>
    </xdr:from>
    <xdr:to>
      <xdr:col>3</xdr:col>
      <xdr:colOff>0</xdr:colOff>
      <xdr:row>16</xdr:row>
      <xdr:rowOff>0</xdr:rowOff>
    </xdr:to>
    <xdr:sp>
      <xdr:nvSpPr>
        <xdr:cNvPr id="2" name="Line 4"/>
        <xdr:cNvSpPr>
          <a:spLocks/>
        </xdr:cNvSpPr>
      </xdr:nvSpPr>
      <xdr:spPr>
        <a:xfrm flipV="1">
          <a:off x="2295525" y="762000"/>
          <a:ext cx="0" cy="2305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3</xdr:row>
      <xdr:rowOff>171450</xdr:rowOff>
    </xdr:from>
    <xdr:to>
      <xdr:col>11</xdr:col>
      <xdr:colOff>9525</xdr:colOff>
      <xdr:row>16</xdr:row>
      <xdr:rowOff>0</xdr:rowOff>
    </xdr:to>
    <xdr:sp>
      <xdr:nvSpPr>
        <xdr:cNvPr id="3" name="Line 6"/>
        <xdr:cNvSpPr>
          <a:spLocks/>
        </xdr:cNvSpPr>
      </xdr:nvSpPr>
      <xdr:spPr>
        <a:xfrm flipV="1">
          <a:off x="7534275" y="762000"/>
          <a:ext cx="0" cy="2305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161925</xdr:rowOff>
    </xdr:from>
    <xdr:to>
      <xdr:col>12</xdr:col>
      <xdr:colOff>0</xdr:colOff>
      <xdr:row>16</xdr:row>
      <xdr:rowOff>0</xdr:rowOff>
    </xdr:to>
    <xdr:sp>
      <xdr:nvSpPr>
        <xdr:cNvPr id="4" name="Line 7"/>
        <xdr:cNvSpPr>
          <a:spLocks/>
        </xdr:cNvSpPr>
      </xdr:nvSpPr>
      <xdr:spPr>
        <a:xfrm flipV="1">
          <a:off x="8382000" y="752475"/>
          <a:ext cx="0" cy="2314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180975</xdr:rowOff>
    </xdr:from>
    <xdr:to>
      <xdr:col>13</xdr:col>
      <xdr:colOff>0</xdr:colOff>
      <xdr:row>16</xdr:row>
      <xdr:rowOff>0</xdr:rowOff>
    </xdr:to>
    <xdr:sp>
      <xdr:nvSpPr>
        <xdr:cNvPr id="5" name="Line 8"/>
        <xdr:cNvSpPr>
          <a:spLocks/>
        </xdr:cNvSpPr>
      </xdr:nvSpPr>
      <xdr:spPr>
        <a:xfrm flipV="1">
          <a:off x="9239250" y="771525"/>
          <a:ext cx="0" cy="2295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3</xdr:row>
      <xdr:rowOff>180975</xdr:rowOff>
    </xdr:from>
    <xdr:to>
      <xdr:col>2</xdr:col>
      <xdr:colOff>0</xdr:colOff>
      <xdr:row>16</xdr:row>
      <xdr:rowOff>0</xdr:rowOff>
    </xdr:to>
    <xdr:sp>
      <xdr:nvSpPr>
        <xdr:cNvPr id="6" name="Line 9"/>
        <xdr:cNvSpPr>
          <a:spLocks/>
        </xdr:cNvSpPr>
      </xdr:nvSpPr>
      <xdr:spPr>
        <a:xfrm flipV="1">
          <a:off x="323850" y="771525"/>
          <a:ext cx="19050" cy="2295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6</xdr:row>
      <xdr:rowOff>0</xdr:rowOff>
    </xdr:from>
    <xdr:to>
      <xdr:col>17</xdr:col>
      <xdr:colOff>523875</xdr:colOff>
      <xdr:row>6</xdr:row>
      <xdr:rowOff>0</xdr:rowOff>
    </xdr:to>
    <xdr:sp>
      <xdr:nvSpPr>
        <xdr:cNvPr id="7" name="Line 11"/>
        <xdr:cNvSpPr>
          <a:spLocks/>
        </xdr:cNvSpPr>
      </xdr:nvSpPr>
      <xdr:spPr>
        <a:xfrm>
          <a:off x="85725" y="1162050"/>
          <a:ext cx="9677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6</xdr:row>
      <xdr:rowOff>171450</xdr:rowOff>
    </xdr:from>
    <xdr:to>
      <xdr:col>18</xdr:col>
      <xdr:colOff>19050</xdr:colOff>
      <xdr:row>7</xdr:row>
      <xdr:rowOff>19050</xdr:rowOff>
    </xdr:to>
    <xdr:sp>
      <xdr:nvSpPr>
        <xdr:cNvPr id="8" name="Line 16"/>
        <xdr:cNvSpPr>
          <a:spLocks/>
        </xdr:cNvSpPr>
      </xdr:nvSpPr>
      <xdr:spPr>
        <a:xfrm flipV="1">
          <a:off x="66675" y="1333500"/>
          <a:ext cx="97155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7</xdr:row>
      <xdr:rowOff>180975</xdr:rowOff>
    </xdr:from>
    <xdr:to>
      <xdr:col>18</xdr:col>
      <xdr:colOff>0</xdr:colOff>
      <xdr:row>8</xdr:row>
      <xdr:rowOff>9525</xdr:rowOff>
    </xdr:to>
    <xdr:sp>
      <xdr:nvSpPr>
        <xdr:cNvPr id="9" name="Line 18"/>
        <xdr:cNvSpPr>
          <a:spLocks/>
        </xdr:cNvSpPr>
      </xdr:nvSpPr>
      <xdr:spPr>
        <a:xfrm flipV="1">
          <a:off x="76200" y="1533525"/>
          <a:ext cx="9686925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16</xdr:row>
      <xdr:rowOff>0</xdr:rowOff>
    </xdr:to>
    <xdr:sp>
      <xdr:nvSpPr>
        <xdr:cNvPr id="10" name="Line 33"/>
        <xdr:cNvSpPr>
          <a:spLocks/>
        </xdr:cNvSpPr>
      </xdr:nvSpPr>
      <xdr:spPr>
        <a:xfrm flipV="1">
          <a:off x="4267200" y="781050"/>
          <a:ext cx="0" cy="2286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371475</xdr:colOff>
      <xdr:row>3</xdr:row>
      <xdr:rowOff>180975</xdr:rowOff>
    </xdr:from>
    <xdr:to>
      <xdr:col>8</xdr:col>
      <xdr:colOff>9525</xdr:colOff>
      <xdr:row>16</xdr:row>
      <xdr:rowOff>0</xdr:rowOff>
    </xdr:to>
    <xdr:sp>
      <xdr:nvSpPr>
        <xdr:cNvPr id="11" name="Line 34"/>
        <xdr:cNvSpPr>
          <a:spLocks/>
        </xdr:cNvSpPr>
      </xdr:nvSpPr>
      <xdr:spPr>
        <a:xfrm flipV="1">
          <a:off x="5495925" y="771525"/>
          <a:ext cx="9525" cy="2295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171450</xdr:rowOff>
    </xdr:from>
    <xdr:to>
      <xdr:col>9</xdr:col>
      <xdr:colOff>9525</xdr:colOff>
      <xdr:row>16</xdr:row>
      <xdr:rowOff>0</xdr:rowOff>
    </xdr:to>
    <xdr:sp>
      <xdr:nvSpPr>
        <xdr:cNvPr id="12" name="Line 35"/>
        <xdr:cNvSpPr>
          <a:spLocks/>
        </xdr:cNvSpPr>
      </xdr:nvSpPr>
      <xdr:spPr>
        <a:xfrm flipH="1" flipV="1">
          <a:off x="6353175" y="762000"/>
          <a:ext cx="9525" cy="2305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847725</xdr:colOff>
      <xdr:row>3</xdr:row>
      <xdr:rowOff>161925</xdr:rowOff>
    </xdr:from>
    <xdr:to>
      <xdr:col>7</xdr:col>
      <xdr:colOff>0</xdr:colOff>
      <xdr:row>16</xdr:row>
      <xdr:rowOff>0</xdr:rowOff>
    </xdr:to>
    <xdr:sp>
      <xdr:nvSpPr>
        <xdr:cNvPr id="13" name="Line 36"/>
        <xdr:cNvSpPr>
          <a:spLocks/>
        </xdr:cNvSpPr>
      </xdr:nvSpPr>
      <xdr:spPr>
        <a:xfrm flipV="1">
          <a:off x="5114925" y="752475"/>
          <a:ext cx="9525" cy="2314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171450</xdr:rowOff>
    </xdr:from>
    <xdr:to>
      <xdr:col>10</xdr:col>
      <xdr:colOff>0</xdr:colOff>
      <xdr:row>16</xdr:row>
      <xdr:rowOff>0</xdr:rowOff>
    </xdr:to>
    <xdr:sp>
      <xdr:nvSpPr>
        <xdr:cNvPr id="14" name="Line 37"/>
        <xdr:cNvSpPr>
          <a:spLocks/>
        </xdr:cNvSpPr>
      </xdr:nvSpPr>
      <xdr:spPr>
        <a:xfrm flipV="1">
          <a:off x="7210425" y="762000"/>
          <a:ext cx="0" cy="2305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16</xdr:row>
      <xdr:rowOff>0</xdr:rowOff>
    </xdr:to>
    <xdr:sp>
      <xdr:nvSpPr>
        <xdr:cNvPr id="15" name="Line 38"/>
        <xdr:cNvSpPr>
          <a:spLocks/>
        </xdr:cNvSpPr>
      </xdr:nvSpPr>
      <xdr:spPr>
        <a:xfrm flipV="1">
          <a:off x="9239250" y="781050"/>
          <a:ext cx="0" cy="2286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3</xdr:row>
      <xdr:rowOff>171450</xdr:rowOff>
    </xdr:from>
    <xdr:to>
      <xdr:col>15</xdr:col>
      <xdr:colOff>9525</xdr:colOff>
      <xdr:row>16</xdr:row>
      <xdr:rowOff>0</xdr:rowOff>
    </xdr:to>
    <xdr:sp>
      <xdr:nvSpPr>
        <xdr:cNvPr id="16" name="Line 39"/>
        <xdr:cNvSpPr>
          <a:spLocks/>
        </xdr:cNvSpPr>
      </xdr:nvSpPr>
      <xdr:spPr>
        <a:xfrm flipV="1">
          <a:off x="9239250" y="762000"/>
          <a:ext cx="0" cy="2305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866775</xdr:colOff>
      <xdr:row>3</xdr:row>
      <xdr:rowOff>161925</xdr:rowOff>
    </xdr:from>
    <xdr:to>
      <xdr:col>16</xdr:col>
      <xdr:colOff>0</xdr:colOff>
      <xdr:row>16</xdr:row>
      <xdr:rowOff>0</xdr:rowOff>
    </xdr:to>
    <xdr:sp>
      <xdr:nvSpPr>
        <xdr:cNvPr id="17" name="Line 40"/>
        <xdr:cNvSpPr>
          <a:spLocks/>
        </xdr:cNvSpPr>
      </xdr:nvSpPr>
      <xdr:spPr>
        <a:xfrm flipV="1">
          <a:off x="9239250" y="752475"/>
          <a:ext cx="0" cy="2314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9525</xdr:rowOff>
    </xdr:from>
    <xdr:to>
      <xdr:col>13</xdr:col>
      <xdr:colOff>0</xdr:colOff>
      <xdr:row>16</xdr:row>
      <xdr:rowOff>0</xdr:rowOff>
    </xdr:to>
    <xdr:sp>
      <xdr:nvSpPr>
        <xdr:cNvPr id="18" name="Line 41"/>
        <xdr:cNvSpPr>
          <a:spLocks/>
        </xdr:cNvSpPr>
      </xdr:nvSpPr>
      <xdr:spPr>
        <a:xfrm flipH="1" flipV="1">
          <a:off x="9239250" y="600075"/>
          <a:ext cx="0" cy="24669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161925</xdr:rowOff>
    </xdr:from>
    <xdr:to>
      <xdr:col>13</xdr:col>
      <xdr:colOff>0</xdr:colOff>
      <xdr:row>16</xdr:row>
      <xdr:rowOff>0</xdr:rowOff>
    </xdr:to>
    <xdr:sp>
      <xdr:nvSpPr>
        <xdr:cNvPr id="19" name="Line 42"/>
        <xdr:cNvSpPr>
          <a:spLocks/>
        </xdr:cNvSpPr>
      </xdr:nvSpPr>
      <xdr:spPr>
        <a:xfrm flipV="1">
          <a:off x="9239250" y="752475"/>
          <a:ext cx="0" cy="2314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</xdr:row>
      <xdr:rowOff>190500</xdr:rowOff>
    </xdr:from>
    <xdr:to>
      <xdr:col>13</xdr:col>
      <xdr:colOff>0</xdr:colOff>
      <xdr:row>16</xdr:row>
      <xdr:rowOff>0</xdr:rowOff>
    </xdr:to>
    <xdr:sp>
      <xdr:nvSpPr>
        <xdr:cNvPr id="20" name="Line 43"/>
        <xdr:cNvSpPr>
          <a:spLocks/>
        </xdr:cNvSpPr>
      </xdr:nvSpPr>
      <xdr:spPr>
        <a:xfrm flipH="1" flipV="1">
          <a:off x="9239250" y="571500"/>
          <a:ext cx="0" cy="2495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161925</xdr:rowOff>
    </xdr:from>
    <xdr:to>
      <xdr:col>13</xdr:col>
      <xdr:colOff>0</xdr:colOff>
      <xdr:row>16</xdr:row>
      <xdr:rowOff>0</xdr:rowOff>
    </xdr:to>
    <xdr:sp>
      <xdr:nvSpPr>
        <xdr:cNvPr id="21" name="Line 44"/>
        <xdr:cNvSpPr>
          <a:spLocks/>
        </xdr:cNvSpPr>
      </xdr:nvSpPr>
      <xdr:spPr>
        <a:xfrm flipV="1">
          <a:off x="9239250" y="752475"/>
          <a:ext cx="0" cy="2314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</xdr:row>
      <xdr:rowOff>142875</xdr:rowOff>
    </xdr:from>
    <xdr:to>
      <xdr:col>14</xdr:col>
      <xdr:colOff>19050</xdr:colOff>
      <xdr:row>16</xdr:row>
      <xdr:rowOff>0</xdr:rowOff>
    </xdr:to>
    <xdr:sp>
      <xdr:nvSpPr>
        <xdr:cNvPr id="22" name="Line 45"/>
        <xdr:cNvSpPr>
          <a:spLocks/>
        </xdr:cNvSpPr>
      </xdr:nvSpPr>
      <xdr:spPr>
        <a:xfrm flipV="1">
          <a:off x="9239250" y="733425"/>
          <a:ext cx="0" cy="2333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847725</xdr:colOff>
      <xdr:row>3</xdr:row>
      <xdr:rowOff>9525</xdr:rowOff>
    </xdr:from>
    <xdr:to>
      <xdr:col>17</xdr:col>
      <xdr:colOff>0</xdr:colOff>
      <xdr:row>16</xdr:row>
      <xdr:rowOff>0</xdr:rowOff>
    </xdr:to>
    <xdr:sp>
      <xdr:nvSpPr>
        <xdr:cNvPr id="23" name="Line 46"/>
        <xdr:cNvSpPr>
          <a:spLocks/>
        </xdr:cNvSpPr>
      </xdr:nvSpPr>
      <xdr:spPr>
        <a:xfrm flipV="1">
          <a:off x="9239250" y="600075"/>
          <a:ext cx="0" cy="24669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180975</xdr:rowOff>
    </xdr:from>
    <xdr:to>
      <xdr:col>17</xdr:col>
      <xdr:colOff>0</xdr:colOff>
      <xdr:row>16</xdr:row>
      <xdr:rowOff>0</xdr:rowOff>
    </xdr:to>
    <xdr:sp>
      <xdr:nvSpPr>
        <xdr:cNvPr id="24" name="Line 47"/>
        <xdr:cNvSpPr>
          <a:spLocks/>
        </xdr:cNvSpPr>
      </xdr:nvSpPr>
      <xdr:spPr>
        <a:xfrm flipV="1">
          <a:off x="9239250" y="771525"/>
          <a:ext cx="0" cy="2295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</xdr:row>
      <xdr:rowOff>161925</xdr:rowOff>
    </xdr:from>
    <xdr:to>
      <xdr:col>18</xdr:col>
      <xdr:colOff>9525</xdr:colOff>
      <xdr:row>16</xdr:row>
      <xdr:rowOff>0</xdr:rowOff>
    </xdr:to>
    <xdr:sp>
      <xdr:nvSpPr>
        <xdr:cNvPr id="25" name="Line 48"/>
        <xdr:cNvSpPr>
          <a:spLocks/>
        </xdr:cNvSpPr>
      </xdr:nvSpPr>
      <xdr:spPr>
        <a:xfrm flipH="1" flipV="1">
          <a:off x="9763125" y="752475"/>
          <a:ext cx="9525" cy="23145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180975</xdr:rowOff>
    </xdr:from>
    <xdr:to>
      <xdr:col>18</xdr:col>
      <xdr:colOff>19050</xdr:colOff>
      <xdr:row>9</xdr:row>
      <xdr:rowOff>9525</xdr:rowOff>
    </xdr:to>
    <xdr:sp>
      <xdr:nvSpPr>
        <xdr:cNvPr id="26" name="Line 49"/>
        <xdr:cNvSpPr>
          <a:spLocks/>
        </xdr:cNvSpPr>
      </xdr:nvSpPr>
      <xdr:spPr>
        <a:xfrm flipV="1">
          <a:off x="95250" y="1724025"/>
          <a:ext cx="9686925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180975</xdr:rowOff>
    </xdr:from>
    <xdr:to>
      <xdr:col>18</xdr:col>
      <xdr:colOff>19050</xdr:colOff>
      <xdr:row>10</xdr:row>
      <xdr:rowOff>9525</xdr:rowOff>
    </xdr:to>
    <xdr:sp>
      <xdr:nvSpPr>
        <xdr:cNvPr id="27" name="Line 50"/>
        <xdr:cNvSpPr>
          <a:spLocks/>
        </xdr:cNvSpPr>
      </xdr:nvSpPr>
      <xdr:spPr>
        <a:xfrm flipV="1">
          <a:off x="95250" y="1914525"/>
          <a:ext cx="9686925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11</xdr:row>
      <xdr:rowOff>0</xdr:rowOff>
    </xdr:from>
    <xdr:to>
      <xdr:col>18</xdr:col>
      <xdr:colOff>0</xdr:colOff>
      <xdr:row>11</xdr:row>
      <xdr:rowOff>0</xdr:rowOff>
    </xdr:to>
    <xdr:sp>
      <xdr:nvSpPr>
        <xdr:cNvPr id="28" name="Line 51"/>
        <xdr:cNvSpPr>
          <a:spLocks/>
        </xdr:cNvSpPr>
      </xdr:nvSpPr>
      <xdr:spPr>
        <a:xfrm flipV="1">
          <a:off x="76200" y="2114550"/>
          <a:ext cx="9686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16</xdr:row>
      <xdr:rowOff>0</xdr:rowOff>
    </xdr:from>
    <xdr:to>
      <xdr:col>18</xdr:col>
      <xdr:colOff>9525</xdr:colOff>
      <xdr:row>16</xdr:row>
      <xdr:rowOff>0</xdr:rowOff>
    </xdr:to>
    <xdr:sp>
      <xdr:nvSpPr>
        <xdr:cNvPr id="29" name="Line 52"/>
        <xdr:cNvSpPr>
          <a:spLocks/>
        </xdr:cNvSpPr>
      </xdr:nvSpPr>
      <xdr:spPr>
        <a:xfrm flipV="1">
          <a:off x="85725" y="3067050"/>
          <a:ext cx="9686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</xdr:row>
      <xdr:rowOff>171450</xdr:rowOff>
    </xdr:from>
    <xdr:to>
      <xdr:col>18</xdr:col>
      <xdr:colOff>0</xdr:colOff>
      <xdr:row>4</xdr:row>
      <xdr:rowOff>0</xdr:rowOff>
    </xdr:to>
    <xdr:sp>
      <xdr:nvSpPr>
        <xdr:cNvPr id="30" name="Line 54"/>
        <xdr:cNvSpPr>
          <a:spLocks/>
        </xdr:cNvSpPr>
      </xdr:nvSpPr>
      <xdr:spPr>
        <a:xfrm flipV="1">
          <a:off x="76200" y="762000"/>
          <a:ext cx="9686925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11</xdr:row>
      <xdr:rowOff>180975</xdr:rowOff>
    </xdr:from>
    <xdr:to>
      <xdr:col>18</xdr:col>
      <xdr:colOff>0</xdr:colOff>
      <xdr:row>12</xdr:row>
      <xdr:rowOff>9525</xdr:rowOff>
    </xdr:to>
    <xdr:sp>
      <xdr:nvSpPr>
        <xdr:cNvPr id="31" name="Line 55"/>
        <xdr:cNvSpPr>
          <a:spLocks/>
        </xdr:cNvSpPr>
      </xdr:nvSpPr>
      <xdr:spPr>
        <a:xfrm flipV="1">
          <a:off x="76200" y="2295525"/>
          <a:ext cx="9686925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13</xdr:row>
      <xdr:rowOff>0</xdr:rowOff>
    </xdr:from>
    <xdr:to>
      <xdr:col>18</xdr:col>
      <xdr:colOff>9525</xdr:colOff>
      <xdr:row>13</xdr:row>
      <xdr:rowOff>0</xdr:rowOff>
    </xdr:to>
    <xdr:sp>
      <xdr:nvSpPr>
        <xdr:cNvPr id="32" name="Line 56"/>
        <xdr:cNvSpPr>
          <a:spLocks/>
        </xdr:cNvSpPr>
      </xdr:nvSpPr>
      <xdr:spPr>
        <a:xfrm flipV="1">
          <a:off x="85725" y="2495550"/>
          <a:ext cx="9686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13</xdr:row>
      <xdr:rowOff>180975</xdr:rowOff>
    </xdr:from>
    <xdr:to>
      <xdr:col>18</xdr:col>
      <xdr:colOff>28575</xdr:colOff>
      <xdr:row>14</xdr:row>
      <xdr:rowOff>9525</xdr:rowOff>
    </xdr:to>
    <xdr:sp>
      <xdr:nvSpPr>
        <xdr:cNvPr id="33" name="Line 58"/>
        <xdr:cNvSpPr>
          <a:spLocks/>
        </xdr:cNvSpPr>
      </xdr:nvSpPr>
      <xdr:spPr>
        <a:xfrm flipV="1">
          <a:off x="104775" y="2676525"/>
          <a:ext cx="9686925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14</xdr:row>
      <xdr:rowOff>180975</xdr:rowOff>
    </xdr:from>
    <xdr:to>
      <xdr:col>18</xdr:col>
      <xdr:colOff>28575</xdr:colOff>
      <xdr:row>15</xdr:row>
      <xdr:rowOff>9525</xdr:rowOff>
    </xdr:to>
    <xdr:sp>
      <xdr:nvSpPr>
        <xdr:cNvPr id="34" name="Line 59"/>
        <xdr:cNvSpPr>
          <a:spLocks/>
        </xdr:cNvSpPr>
      </xdr:nvSpPr>
      <xdr:spPr>
        <a:xfrm flipV="1">
          <a:off x="104775" y="2867025"/>
          <a:ext cx="9686925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171450</xdr:rowOff>
    </xdr:from>
    <xdr:to>
      <xdr:col>18</xdr:col>
      <xdr:colOff>19050</xdr:colOff>
      <xdr:row>16</xdr:row>
      <xdr:rowOff>0</xdr:rowOff>
    </xdr:to>
    <xdr:sp>
      <xdr:nvSpPr>
        <xdr:cNvPr id="35" name="Line 60"/>
        <xdr:cNvSpPr>
          <a:spLocks/>
        </xdr:cNvSpPr>
      </xdr:nvSpPr>
      <xdr:spPr>
        <a:xfrm flipV="1">
          <a:off x="95250" y="3048000"/>
          <a:ext cx="9686925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16</xdr:row>
      <xdr:rowOff>0</xdr:rowOff>
    </xdr:from>
    <xdr:to>
      <xdr:col>18</xdr:col>
      <xdr:colOff>28575</xdr:colOff>
      <xdr:row>16</xdr:row>
      <xdr:rowOff>0</xdr:rowOff>
    </xdr:to>
    <xdr:sp>
      <xdr:nvSpPr>
        <xdr:cNvPr id="36" name="Line 61"/>
        <xdr:cNvSpPr>
          <a:spLocks/>
        </xdr:cNvSpPr>
      </xdr:nvSpPr>
      <xdr:spPr>
        <a:xfrm flipV="1">
          <a:off x="104775" y="3067050"/>
          <a:ext cx="9686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16</xdr:row>
      <xdr:rowOff>0</xdr:rowOff>
    </xdr:from>
    <xdr:to>
      <xdr:col>18</xdr:col>
      <xdr:colOff>9525</xdr:colOff>
      <xdr:row>16</xdr:row>
      <xdr:rowOff>0</xdr:rowOff>
    </xdr:to>
    <xdr:sp>
      <xdr:nvSpPr>
        <xdr:cNvPr id="37" name="Line 62"/>
        <xdr:cNvSpPr>
          <a:spLocks/>
        </xdr:cNvSpPr>
      </xdr:nvSpPr>
      <xdr:spPr>
        <a:xfrm flipV="1">
          <a:off x="85725" y="3067050"/>
          <a:ext cx="9686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18</xdr:col>
      <xdr:colOff>19050</xdr:colOff>
      <xdr:row>16</xdr:row>
      <xdr:rowOff>0</xdr:rowOff>
    </xdr:to>
    <xdr:sp>
      <xdr:nvSpPr>
        <xdr:cNvPr id="38" name="Line 63"/>
        <xdr:cNvSpPr>
          <a:spLocks/>
        </xdr:cNvSpPr>
      </xdr:nvSpPr>
      <xdr:spPr>
        <a:xfrm flipV="1">
          <a:off x="95250" y="3067050"/>
          <a:ext cx="9686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18</xdr:col>
      <xdr:colOff>19050</xdr:colOff>
      <xdr:row>16</xdr:row>
      <xdr:rowOff>0</xdr:rowOff>
    </xdr:to>
    <xdr:sp>
      <xdr:nvSpPr>
        <xdr:cNvPr id="39" name="Line 64"/>
        <xdr:cNvSpPr>
          <a:spLocks/>
        </xdr:cNvSpPr>
      </xdr:nvSpPr>
      <xdr:spPr>
        <a:xfrm flipV="1">
          <a:off x="95250" y="3067050"/>
          <a:ext cx="9686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16</xdr:row>
      <xdr:rowOff>0</xdr:rowOff>
    </xdr:from>
    <xdr:to>
      <xdr:col>18</xdr:col>
      <xdr:colOff>19050</xdr:colOff>
      <xdr:row>16</xdr:row>
      <xdr:rowOff>0</xdr:rowOff>
    </xdr:to>
    <xdr:sp>
      <xdr:nvSpPr>
        <xdr:cNvPr id="40" name="Line 65"/>
        <xdr:cNvSpPr>
          <a:spLocks/>
        </xdr:cNvSpPr>
      </xdr:nvSpPr>
      <xdr:spPr>
        <a:xfrm flipV="1">
          <a:off x="76200" y="3067050"/>
          <a:ext cx="9705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18</xdr:col>
      <xdr:colOff>19050</xdr:colOff>
      <xdr:row>16</xdr:row>
      <xdr:rowOff>0</xdr:rowOff>
    </xdr:to>
    <xdr:sp>
      <xdr:nvSpPr>
        <xdr:cNvPr id="41" name="Line 66"/>
        <xdr:cNvSpPr>
          <a:spLocks/>
        </xdr:cNvSpPr>
      </xdr:nvSpPr>
      <xdr:spPr>
        <a:xfrm flipV="1">
          <a:off x="95250" y="3067050"/>
          <a:ext cx="9686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18</xdr:col>
      <xdr:colOff>19050</xdr:colOff>
      <xdr:row>16</xdr:row>
      <xdr:rowOff>0</xdr:rowOff>
    </xdr:to>
    <xdr:sp>
      <xdr:nvSpPr>
        <xdr:cNvPr id="42" name="Line 67"/>
        <xdr:cNvSpPr>
          <a:spLocks/>
        </xdr:cNvSpPr>
      </xdr:nvSpPr>
      <xdr:spPr>
        <a:xfrm flipV="1">
          <a:off x="95250" y="3067050"/>
          <a:ext cx="9686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43" name="Line 69"/>
        <xdr:cNvSpPr>
          <a:spLocks/>
        </xdr:cNvSpPr>
      </xdr:nvSpPr>
      <xdr:spPr>
        <a:xfrm flipV="1">
          <a:off x="95250" y="30670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16</xdr:row>
      <xdr:rowOff>0</xdr:rowOff>
    </xdr:to>
    <xdr:sp>
      <xdr:nvSpPr>
        <xdr:cNvPr id="44" name="Line 70"/>
        <xdr:cNvSpPr>
          <a:spLocks/>
        </xdr:cNvSpPr>
      </xdr:nvSpPr>
      <xdr:spPr>
        <a:xfrm flipV="1">
          <a:off x="2295525" y="30670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571500</xdr:colOff>
      <xdr:row>16</xdr:row>
      <xdr:rowOff>0</xdr:rowOff>
    </xdr:from>
    <xdr:to>
      <xdr:col>3</xdr:col>
      <xdr:colOff>571500</xdr:colOff>
      <xdr:row>16</xdr:row>
      <xdr:rowOff>0</xdr:rowOff>
    </xdr:to>
    <xdr:sp>
      <xdr:nvSpPr>
        <xdr:cNvPr id="45" name="Line 71"/>
        <xdr:cNvSpPr>
          <a:spLocks/>
        </xdr:cNvSpPr>
      </xdr:nvSpPr>
      <xdr:spPr>
        <a:xfrm flipV="1">
          <a:off x="2867025" y="30670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0</xdr:rowOff>
    </xdr:from>
    <xdr:to>
      <xdr:col>11</xdr:col>
      <xdr:colOff>9525</xdr:colOff>
      <xdr:row>16</xdr:row>
      <xdr:rowOff>0</xdr:rowOff>
    </xdr:to>
    <xdr:sp>
      <xdr:nvSpPr>
        <xdr:cNvPr id="46" name="Line 72"/>
        <xdr:cNvSpPr>
          <a:spLocks/>
        </xdr:cNvSpPr>
      </xdr:nvSpPr>
      <xdr:spPr>
        <a:xfrm flipV="1">
          <a:off x="7534275" y="30670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0</xdr:rowOff>
    </xdr:from>
    <xdr:to>
      <xdr:col>12</xdr:col>
      <xdr:colOff>0</xdr:colOff>
      <xdr:row>16</xdr:row>
      <xdr:rowOff>0</xdr:rowOff>
    </xdr:to>
    <xdr:sp>
      <xdr:nvSpPr>
        <xdr:cNvPr id="47" name="Line 73"/>
        <xdr:cNvSpPr>
          <a:spLocks/>
        </xdr:cNvSpPr>
      </xdr:nvSpPr>
      <xdr:spPr>
        <a:xfrm flipV="1">
          <a:off x="8382000" y="30670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13</xdr:col>
      <xdr:colOff>0</xdr:colOff>
      <xdr:row>16</xdr:row>
      <xdr:rowOff>0</xdr:rowOff>
    </xdr:to>
    <xdr:sp>
      <xdr:nvSpPr>
        <xdr:cNvPr id="48" name="Line 74"/>
        <xdr:cNvSpPr>
          <a:spLocks/>
        </xdr:cNvSpPr>
      </xdr:nvSpPr>
      <xdr:spPr>
        <a:xfrm flipV="1">
          <a:off x="9239250" y="30670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49" name="Line 75"/>
        <xdr:cNvSpPr>
          <a:spLocks/>
        </xdr:cNvSpPr>
      </xdr:nvSpPr>
      <xdr:spPr>
        <a:xfrm flipV="1">
          <a:off x="342900" y="30670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16</xdr:row>
      <xdr:rowOff>0</xdr:rowOff>
    </xdr:from>
    <xdr:to>
      <xdr:col>6</xdr:col>
      <xdr:colOff>9525</xdr:colOff>
      <xdr:row>16</xdr:row>
      <xdr:rowOff>0</xdr:rowOff>
    </xdr:to>
    <xdr:sp>
      <xdr:nvSpPr>
        <xdr:cNvPr id="50" name="Line 79"/>
        <xdr:cNvSpPr>
          <a:spLocks/>
        </xdr:cNvSpPr>
      </xdr:nvSpPr>
      <xdr:spPr>
        <a:xfrm flipV="1">
          <a:off x="4276725" y="30670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0</xdr:rowOff>
    </xdr:from>
    <xdr:to>
      <xdr:col>8</xdr:col>
      <xdr:colOff>9525</xdr:colOff>
      <xdr:row>16</xdr:row>
      <xdr:rowOff>0</xdr:rowOff>
    </xdr:to>
    <xdr:sp>
      <xdr:nvSpPr>
        <xdr:cNvPr id="51" name="Line 80"/>
        <xdr:cNvSpPr>
          <a:spLocks/>
        </xdr:cNvSpPr>
      </xdr:nvSpPr>
      <xdr:spPr>
        <a:xfrm flipV="1">
          <a:off x="5505450" y="30670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0</xdr:rowOff>
    </xdr:from>
    <xdr:to>
      <xdr:col>9</xdr:col>
      <xdr:colOff>9525</xdr:colOff>
      <xdr:row>16</xdr:row>
      <xdr:rowOff>0</xdr:rowOff>
    </xdr:to>
    <xdr:sp>
      <xdr:nvSpPr>
        <xdr:cNvPr id="52" name="Line 81"/>
        <xdr:cNvSpPr>
          <a:spLocks/>
        </xdr:cNvSpPr>
      </xdr:nvSpPr>
      <xdr:spPr>
        <a:xfrm flipV="1">
          <a:off x="6362700" y="30670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857250</xdr:colOff>
      <xdr:row>16</xdr:row>
      <xdr:rowOff>0</xdr:rowOff>
    </xdr:from>
    <xdr:to>
      <xdr:col>6</xdr:col>
      <xdr:colOff>857250</xdr:colOff>
      <xdr:row>16</xdr:row>
      <xdr:rowOff>0</xdr:rowOff>
    </xdr:to>
    <xdr:sp>
      <xdr:nvSpPr>
        <xdr:cNvPr id="53" name="Line 82"/>
        <xdr:cNvSpPr>
          <a:spLocks/>
        </xdr:cNvSpPr>
      </xdr:nvSpPr>
      <xdr:spPr>
        <a:xfrm flipV="1">
          <a:off x="5124450" y="30670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54" name="Line 83"/>
        <xdr:cNvSpPr>
          <a:spLocks/>
        </xdr:cNvSpPr>
      </xdr:nvSpPr>
      <xdr:spPr>
        <a:xfrm flipV="1">
          <a:off x="7210425" y="30670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13</xdr:col>
      <xdr:colOff>0</xdr:colOff>
      <xdr:row>16</xdr:row>
      <xdr:rowOff>0</xdr:rowOff>
    </xdr:to>
    <xdr:sp>
      <xdr:nvSpPr>
        <xdr:cNvPr id="55" name="Line 84"/>
        <xdr:cNvSpPr>
          <a:spLocks/>
        </xdr:cNvSpPr>
      </xdr:nvSpPr>
      <xdr:spPr>
        <a:xfrm flipV="1">
          <a:off x="9239250" y="30670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16</xdr:row>
      <xdr:rowOff>0</xdr:rowOff>
    </xdr:from>
    <xdr:to>
      <xdr:col>15</xdr:col>
      <xdr:colOff>9525</xdr:colOff>
      <xdr:row>16</xdr:row>
      <xdr:rowOff>0</xdr:rowOff>
    </xdr:to>
    <xdr:sp>
      <xdr:nvSpPr>
        <xdr:cNvPr id="56" name="Line 85"/>
        <xdr:cNvSpPr>
          <a:spLocks/>
        </xdr:cNvSpPr>
      </xdr:nvSpPr>
      <xdr:spPr>
        <a:xfrm flipV="1">
          <a:off x="9239250" y="30670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0</xdr:rowOff>
    </xdr:from>
    <xdr:to>
      <xdr:col>16</xdr:col>
      <xdr:colOff>0</xdr:colOff>
      <xdr:row>16</xdr:row>
      <xdr:rowOff>0</xdr:rowOff>
    </xdr:to>
    <xdr:sp>
      <xdr:nvSpPr>
        <xdr:cNvPr id="57" name="Line 86"/>
        <xdr:cNvSpPr>
          <a:spLocks/>
        </xdr:cNvSpPr>
      </xdr:nvSpPr>
      <xdr:spPr>
        <a:xfrm flipV="1">
          <a:off x="9239250" y="30670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13</xdr:col>
      <xdr:colOff>0</xdr:colOff>
      <xdr:row>16</xdr:row>
      <xdr:rowOff>0</xdr:rowOff>
    </xdr:to>
    <xdr:sp>
      <xdr:nvSpPr>
        <xdr:cNvPr id="58" name="Line 87"/>
        <xdr:cNvSpPr>
          <a:spLocks/>
        </xdr:cNvSpPr>
      </xdr:nvSpPr>
      <xdr:spPr>
        <a:xfrm flipV="1">
          <a:off x="9239250" y="30670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13</xdr:col>
      <xdr:colOff>0</xdr:colOff>
      <xdr:row>16</xdr:row>
      <xdr:rowOff>0</xdr:rowOff>
    </xdr:to>
    <xdr:sp>
      <xdr:nvSpPr>
        <xdr:cNvPr id="59" name="Line 88"/>
        <xdr:cNvSpPr>
          <a:spLocks/>
        </xdr:cNvSpPr>
      </xdr:nvSpPr>
      <xdr:spPr>
        <a:xfrm flipV="1">
          <a:off x="9239250" y="30670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0</xdr:rowOff>
    </xdr:from>
    <xdr:to>
      <xdr:col>13</xdr:col>
      <xdr:colOff>9525</xdr:colOff>
      <xdr:row>16</xdr:row>
      <xdr:rowOff>0</xdr:rowOff>
    </xdr:to>
    <xdr:sp>
      <xdr:nvSpPr>
        <xdr:cNvPr id="60" name="Line 89"/>
        <xdr:cNvSpPr>
          <a:spLocks/>
        </xdr:cNvSpPr>
      </xdr:nvSpPr>
      <xdr:spPr>
        <a:xfrm flipV="1">
          <a:off x="9239250" y="30670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13</xdr:col>
      <xdr:colOff>0</xdr:colOff>
      <xdr:row>16</xdr:row>
      <xdr:rowOff>0</xdr:rowOff>
    </xdr:to>
    <xdr:sp>
      <xdr:nvSpPr>
        <xdr:cNvPr id="61" name="Line 90"/>
        <xdr:cNvSpPr>
          <a:spLocks/>
        </xdr:cNvSpPr>
      </xdr:nvSpPr>
      <xdr:spPr>
        <a:xfrm flipV="1">
          <a:off x="9239250" y="30670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>
      <xdr:nvSpPr>
        <xdr:cNvPr id="62" name="Line 91"/>
        <xdr:cNvSpPr>
          <a:spLocks/>
        </xdr:cNvSpPr>
      </xdr:nvSpPr>
      <xdr:spPr>
        <a:xfrm flipV="1">
          <a:off x="9239250" y="30670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17</xdr:col>
      <xdr:colOff>0</xdr:colOff>
      <xdr:row>16</xdr:row>
      <xdr:rowOff>0</xdr:rowOff>
    </xdr:to>
    <xdr:sp>
      <xdr:nvSpPr>
        <xdr:cNvPr id="63" name="Line 92"/>
        <xdr:cNvSpPr>
          <a:spLocks/>
        </xdr:cNvSpPr>
      </xdr:nvSpPr>
      <xdr:spPr>
        <a:xfrm flipV="1">
          <a:off x="9239250" y="30670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17</xdr:col>
      <xdr:colOff>0</xdr:colOff>
      <xdr:row>16</xdr:row>
      <xdr:rowOff>0</xdr:rowOff>
    </xdr:to>
    <xdr:sp>
      <xdr:nvSpPr>
        <xdr:cNvPr id="64" name="Line 93"/>
        <xdr:cNvSpPr>
          <a:spLocks/>
        </xdr:cNvSpPr>
      </xdr:nvSpPr>
      <xdr:spPr>
        <a:xfrm flipV="1">
          <a:off x="9239250" y="30670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16</xdr:row>
      <xdr:rowOff>0</xdr:rowOff>
    </xdr:from>
    <xdr:to>
      <xdr:col>18</xdr:col>
      <xdr:colOff>0</xdr:colOff>
      <xdr:row>16</xdr:row>
      <xdr:rowOff>0</xdr:rowOff>
    </xdr:to>
    <xdr:sp>
      <xdr:nvSpPr>
        <xdr:cNvPr id="65" name="Line 94"/>
        <xdr:cNvSpPr>
          <a:spLocks/>
        </xdr:cNvSpPr>
      </xdr:nvSpPr>
      <xdr:spPr>
        <a:xfrm flipV="1">
          <a:off x="9763125" y="30670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</xdr:row>
      <xdr:rowOff>180975</xdr:rowOff>
    </xdr:from>
    <xdr:to>
      <xdr:col>5</xdr:col>
      <xdr:colOff>9525</xdr:colOff>
      <xdr:row>16</xdr:row>
      <xdr:rowOff>0</xdr:rowOff>
    </xdr:to>
    <xdr:sp>
      <xdr:nvSpPr>
        <xdr:cNvPr id="66" name="Line 114"/>
        <xdr:cNvSpPr>
          <a:spLocks/>
        </xdr:cNvSpPr>
      </xdr:nvSpPr>
      <xdr:spPr>
        <a:xfrm flipV="1">
          <a:off x="3829050" y="771525"/>
          <a:ext cx="0" cy="2295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18</xdr:col>
      <xdr:colOff>19050</xdr:colOff>
      <xdr:row>16</xdr:row>
      <xdr:rowOff>0</xdr:rowOff>
    </xdr:to>
    <xdr:sp>
      <xdr:nvSpPr>
        <xdr:cNvPr id="67" name="Line 115"/>
        <xdr:cNvSpPr>
          <a:spLocks/>
        </xdr:cNvSpPr>
      </xdr:nvSpPr>
      <xdr:spPr>
        <a:xfrm flipV="1">
          <a:off x="95250" y="3067050"/>
          <a:ext cx="9686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16</xdr:row>
      <xdr:rowOff>0</xdr:rowOff>
    </xdr:from>
    <xdr:to>
      <xdr:col>18</xdr:col>
      <xdr:colOff>9525</xdr:colOff>
      <xdr:row>16</xdr:row>
      <xdr:rowOff>0</xdr:rowOff>
    </xdr:to>
    <xdr:sp>
      <xdr:nvSpPr>
        <xdr:cNvPr id="68" name="Line 116"/>
        <xdr:cNvSpPr>
          <a:spLocks/>
        </xdr:cNvSpPr>
      </xdr:nvSpPr>
      <xdr:spPr>
        <a:xfrm flipV="1">
          <a:off x="85725" y="3067050"/>
          <a:ext cx="9686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16</xdr:row>
      <xdr:rowOff>0</xdr:rowOff>
    </xdr:from>
    <xdr:to>
      <xdr:col>18</xdr:col>
      <xdr:colOff>9525</xdr:colOff>
      <xdr:row>16</xdr:row>
      <xdr:rowOff>0</xdr:rowOff>
    </xdr:to>
    <xdr:sp>
      <xdr:nvSpPr>
        <xdr:cNvPr id="69" name="Line 121"/>
        <xdr:cNvSpPr>
          <a:spLocks/>
        </xdr:cNvSpPr>
      </xdr:nvSpPr>
      <xdr:spPr>
        <a:xfrm flipV="1">
          <a:off x="85725" y="3067050"/>
          <a:ext cx="9686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18</xdr:col>
      <xdr:colOff>19050</xdr:colOff>
      <xdr:row>16</xdr:row>
      <xdr:rowOff>0</xdr:rowOff>
    </xdr:to>
    <xdr:sp>
      <xdr:nvSpPr>
        <xdr:cNvPr id="70" name="Line 122"/>
        <xdr:cNvSpPr>
          <a:spLocks/>
        </xdr:cNvSpPr>
      </xdr:nvSpPr>
      <xdr:spPr>
        <a:xfrm flipV="1">
          <a:off x="95250" y="3067050"/>
          <a:ext cx="9686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18</xdr:col>
      <xdr:colOff>19050</xdr:colOff>
      <xdr:row>16</xdr:row>
      <xdr:rowOff>0</xdr:rowOff>
    </xdr:to>
    <xdr:sp>
      <xdr:nvSpPr>
        <xdr:cNvPr id="71" name="Line 123"/>
        <xdr:cNvSpPr>
          <a:spLocks/>
        </xdr:cNvSpPr>
      </xdr:nvSpPr>
      <xdr:spPr>
        <a:xfrm flipV="1">
          <a:off x="95250" y="3067050"/>
          <a:ext cx="9686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18</xdr:col>
      <xdr:colOff>19050</xdr:colOff>
      <xdr:row>16</xdr:row>
      <xdr:rowOff>0</xdr:rowOff>
    </xdr:to>
    <xdr:sp>
      <xdr:nvSpPr>
        <xdr:cNvPr id="72" name="Line 124"/>
        <xdr:cNvSpPr>
          <a:spLocks/>
        </xdr:cNvSpPr>
      </xdr:nvSpPr>
      <xdr:spPr>
        <a:xfrm flipV="1">
          <a:off x="95250" y="3067050"/>
          <a:ext cx="9686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18</xdr:col>
      <xdr:colOff>19050</xdr:colOff>
      <xdr:row>16</xdr:row>
      <xdr:rowOff>0</xdr:rowOff>
    </xdr:to>
    <xdr:sp>
      <xdr:nvSpPr>
        <xdr:cNvPr id="73" name="Line 125"/>
        <xdr:cNvSpPr>
          <a:spLocks/>
        </xdr:cNvSpPr>
      </xdr:nvSpPr>
      <xdr:spPr>
        <a:xfrm flipV="1">
          <a:off x="95250" y="3067050"/>
          <a:ext cx="9686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16</xdr:row>
      <xdr:rowOff>0</xdr:rowOff>
    </xdr:from>
    <xdr:to>
      <xdr:col>18</xdr:col>
      <xdr:colOff>9525</xdr:colOff>
      <xdr:row>16</xdr:row>
      <xdr:rowOff>0</xdr:rowOff>
    </xdr:to>
    <xdr:sp>
      <xdr:nvSpPr>
        <xdr:cNvPr id="74" name="Line 126"/>
        <xdr:cNvSpPr>
          <a:spLocks/>
        </xdr:cNvSpPr>
      </xdr:nvSpPr>
      <xdr:spPr>
        <a:xfrm flipV="1">
          <a:off x="85725" y="3067050"/>
          <a:ext cx="9686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18</xdr:col>
      <xdr:colOff>19050</xdr:colOff>
      <xdr:row>16</xdr:row>
      <xdr:rowOff>0</xdr:rowOff>
    </xdr:to>
    <xdr:sp>
      <xdr:nvSpPr>
        <xdr:cNvPr id="75" name="Line 127"/>
        <xdr:cNvSpPr>
          <a:spLocks/>
        </xdr:cNvSpPr>
      </xdr:nvSpPr>
      <xdr:spPr>
        <a:xfrm flipV="1">
          <a:off x="95250" y="3067050"/>
          <a:ext cx="9686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18</xdr:col>
      <xdr:colOff>19050</xdr:colOff>
      <xdr:row>16</xdr:row>
      <xdr:rowOff>0</xdr:rowOff>
    </xdr:to>
    <xdr:sp>
      <xdr:nvSpPr>
        <xdr:cNvPr id="76" name="Line 128"/>
        <xdr:cNvSpPr>
          <a:spLocks/>
        </xdr:cNvSpPr>
      </xdr:nvSpPr>
      <xdr:spPr>
        <a:xfrm flipV="1">
          <a:off x="95250" y="3067050"/>
          <a:ext cx="9686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18</xdr:col>
      <xdr:colOff>19050</xdr:colOff>
      <xdr:row>16</xdr:row>
      <xdr:rowOff>0</xdr:rowOff>
    </xdr:to>
    <xdr:sp>
      <xdr:nvSpPr>
        <xdr:cNvPr id="77" name="Line 129"/>
        <xdr:cNvSpPr>
          <a:spLocks/>
        </xdr:cNvSpPr>
      </xdr:nvSpPr>
      <xdr:spPr>
        <a:xfrm flipV="1">
          <a:off x="95250" y="3067050"/>
          <a:ext cx="9686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18</xdr:col>
      <xdr:colOff>19050</xdr:colOff>
      <xdr:row>16</xdr:row>
      <xdr:rowOff>0</xdr:rowOff>
    </xdr:to>
    <xdr:sp>
      <xdr:nvSpPr>
        <xdr:cNvPr id="78" name="Line 130"/>
        <xdr:cNvSpPr>
          <a:spLocks/>
        </xdr:cNvSpPr>
      </xdr:nvSpPr>
      <xdr:spPr>
        <a:xfrm flipV="1">
          <a:off x="95250" y="3067050"/>
          <a:ext cx="9686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AN16"/>
  <sheetViews>
    <sheetView tabSelected="1" workbookViewId="0" topLeftCell="A1">
      <pane xSplit="4" topLeftCell="E1" activePane="topRight" state="frozen"/>
      <selection pane="topLeft" activeCell="A1" sqref="A1"/>
      <selection pane="topRight" activeCell="B18" sqref="B18"/>
    </sheetView>
  </sheetViews>
  <sheetFormatPr defaultColWidth="9.140625" defaultRowHeight="15" customHeight="1"/>
  <cols>
    <col min="1" max="1" width="1.421875" style="0" customWidth="1"/>
    <col min="2" max="2" width="3.7109375" style="3" customWidth="1"/>
    <col min="3" max="3" width="29.28125" style="0" customWidth="1"/>
    <col min="4" max="4" width="8.57421875" style="1" customWidth="1"/>
    <col min="5" max="5" width="14.28125" style="1" customWidth="1"/>
    <col min="6" max="6" width="6.7109375" style="1" customWidth="1"/>
    <col min="7" max="7" width="12.8515625" style="9" customWidth="1"/>
    <col min="8" max="8" width="5.57421875" style="9" customWidth="1"/>
    <col min="9" max="10" width="12.8515625" style="9" customWidth="1"/>
    <col min="11" max="11" width="4.7109375" style="9" customWidth="1"/>
    <col min="12" max="13" width="12.8515625" style="9" customWidth="1"/>
    <col min="14" max="14" width="14.28125" style="9" hidden="1" customWidth="1"/>
    <col min="15" max="15" width="4.57421875" style="9" hidden="1" customWidth="1"/>
    <col min="16" max="16" width="13.140625" style="10" hidden="1" customWidth="1"/>
    <col min="17" max="17" width="13.00390625" style="10" hidden="1" customWidth="1"/>
    <col min="18" max="18" width="7.8515625" style="10" customWidth="1"/>
    <col min="19" max="40" width="9.140625" style="11" customWidth="1"/>
  </cols>
  <sheetData>
    <row r="2" ht="15" customHeight="1">
      <c r="C2" s="13" t="s">
        <v>14</v>
      </c>
    </row>
    <row r="3" spans="3:9" ht="16.5" customHeight="1">
      <c r="C3" s="14" t="s">
        <v>29</v>
      </c>
      <c r="H3" s="10"/>
      <c r="I3" s="10"/>
    </row>
    <row r="4" spans="2:40" s="16" customFormat="1" ht="15" customHeight="1">
      <c r="B4" s="15"/>
      <c r="D4" s="17"/>
      <c r="E4" s="17"/>
      <c r="F4" s="17"/>
      <c r="G4" s="20"/>
      <c r="H4" s="21"/>
      <c r="I4" s="21"/>
      <c r="J4" s="22"/>
      <c r="K4" s="21"/>
      <c r="L4" s="21"/>
      <c r="M4" s="21"/>
      <c r="N4" s="22"/>
      <c r="O4" s="21"/>
      <c r="P4" s="21"/>
      <c r="Q4" s="21"/>
      <c r="R4" s="18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</row>
    <row r="5" spans="3:18" ht="15" customHeight="1">
      <c r="C5" s="2"/>
      <c r="D5" s="3"/>
      <c r="E5" s="3" t="s">
        <v>9</v>
      </c>
      <c r="F5" s="3" t="s">
        <v>12</v>
      </c>
      <c r="G5" s="5" t="s">
        <v>4</v>
      </c>
      <c r="H5" s="6"/>
      <c r="I5" s="5" t="s">
        <v>2</v>
      </c>
      <c r="J5" s="25" t="s">
        <v>37</v>
      </c>
      <c r="K5" s="8"/>
      <c r="L5" s="8" t="s">
        <v>2</v>
      </c>
      <c r="M5" s="23" t="s">
        <v>4</v>
      </c>
      <c r="N5" s="8"/>
      <c r="O5" s="8"/>
      <c r="P5" s="8" t="s">
        <v>7</v>
      </c>
      <c r="Q5" s="23" t="s">
        <v>4</v>
      </c>
      <c r="R5" s="12" t="s">
        <v>11</v>
      </c>
    </row>
    <row r="6" spans="3:18" ht="15" customHeight="1">
      <c r="C6" s="3" t="s">
        <v>0</v>
      </c>
      <c r="D6" s="3" t="s">
        <v>1</v>
      </c>
      <c r="E6" s="3" t="s">
        <v>10</v>
      </c>
      <c r="F6" s="3" t="s">
        <v>13</v>
      </c>
      <c r="G6" s="5" t="s">
        <v>5</v>
      </c>
      <c r="H6" s="5" t="s">
        <v>6</v>
      </c>
      <c r="I6" s="5" t="s">
        <v>16</v>
      </c>
      <c r="J6" s="8" t="s">
        <v>38</v>
      </c>
      <c r="K6" s="8" t="s">
        <v>6</v>
      </c>
      <c r="L6" s="8" t="s">
        <v>15</v>
      </c>
      <c r="M6" s="23" t="s">
        <v>17</v>
      </c>
      <c r="N6" s="8" t="s">
        <v>3</v>
      </c>
      <c r="O6" s="8" t="s">
        <v>6</v>
      </c>
      <c r="P6" s="8" t="s">
        <v>15</v>
      </c>
      <c r="Q6" s="23" t="s">
        <v>18</v>
      </c>
      <c r="R6" s="12" t="s">
        <v>8</v>
      </c>
    </row>
    <row r="7" spans="2:18" ht="15" customHeight="1">
      <c r="B7" s="3">
        <v>1</v>
      </c>
      <c r="C7" s="4" t="s">
        <v>30</v>
      </c>
      <c r="D7" s="1">
        <v>2707</v>
      </c>
      <c r="E7" s="1" t="s">
        <v>31</v>
      </c>
      <c r="F7" s="1" t="s">
        <v>32</v>
      </c>
      <c r="G7" s="6">
        <v>37</v>
      </c>
      <c r="H7" s="5">
        <v>2</v>
      </c>
      <c r="I7" s="6">
        <f>G7*H7</f>
        <v>74</v>
      </c>
      <c r="J7" s="7">
        <v>20</v>
      </c>
      <c r="K7" s="7">
        <v>5</v>
      </c>
      <c r="L7" s="7">
        <f>J7*K7</f>
        <v>100</v>
      </c>
      <c r="M7" s="24">
        <f>I7+L7</f>
        <v>174</v>
      </c>
      <c r="N7" s="7"/>
      <c r="O7" s="7">
        <v>5</v>
      </c>
      <c r="P7" s="8">
        <f aca="true" t="shared" si="0" ref="P7:P16">N7*O7</f>
        <v>0</v>
      </c>
      <c r="Q7" s="23" t="e">
        <f>#REF!+P7</f>
        <v>#REF!</v>
      </c>
      <c r="R7" s="12" t="s">
        <v>19</v>
      </c>
    </row>
    <row r="8" spans="2:18" ht="15" customHeight="1">
      <c r="B8" s="3">
        <v>2</v>
      </c>
      <c r="C8" s="4" t="s">
        <v>34</v>
      </c>
      <c r="D8" s="1">
        <v>434</v>
      </c>
      <c r="E8" s="1" t="s">
        <v>31</v>
      </c>
      <c r="F8" s="1" t="s">
        <v>32</v>
      </c>
      <c r="G8" s="6">
        <v>38</v>
      </c>
      <c r="H8" s="5">
        <v>2</v>
      </c>
      <c r="I8" s="6">
        <f>G8*H8</f>
        <v>76</v>
      </c>
      <c r="J8" s="7">
        <v>19</v>
      </c>
      <c r="K8" s="7">
        <v>5</v>
      </c>
      <c r="L8" s="7">
        <f>J8*K8</f>
        <v>95</v>
      </c>
      <c r="M8" s="24">
        <f>I8+L8</f>
        <v>171</v>
      </c>
      <c r="N8" s="7"/>
      <c r="O8" s="7">
        <v>5</v>
      </c>
      <c r="P8" s="8">
        <f t="shared" si="0"/>
        <v>0</v>
      </c>
      <c r="Q8" s="23" t="e">
        <f>#REF!+P8</f>
        <v>#REF!</v>
      </c>
      <c r="R8" s="12" t="s">
        <v>20</v>
      </c>
    </row>
    <row r="9" spans="2:18" ht="15" customHeight="1">
      <c r="B9" s="3">
        <v>3</v>
      </c>
      <c r="C9" s="4" t="s">
        <v>39</v>
      </c>
      <c r="D9" s="1">
        <v>1401</v>
      </c>
      <c r="E9" s="1" t="s">
        <v>31</v>
      </c>
      <c r="F9" s="1" t="s">
        <v>32</v>
      </c>
      <c r="G9" s="6">
        <v>36</v>
      </c>
      <c r="H9" s="5">
        <v>2</v>
      </c>
      <c r="I9" s="6">
        <f>G9*H9</f>
        <v>72</v>
      </c>
      <c r="J9" s="7">
        <v>18</v>
      </c>
      <c r="K9" s="7">
        <v>5</v>
      </c>
      <c r="L9" s="7">
        <f>J9*K9</f>
        <v>90</v>
      </c>
      <c r="M9" s="24">
        <f>I9+L9</f>
        <v>162</v>
      </c>
      <c r="N9" s="7"/>
      <c r="O9" s="7">
        <v>5</v>
      </c>
      <c r="P9" s="8">
        <f t="shared" si="0"/>
        <v>0</v>
      </c>
      <c r="Q9" s="23" t="e">
        <f>#REF!+P9</f>
        <v>#REF!</v>
      </c>
      <c r="R9" s="12" t="s">
        <v>21</v>
      </c>
    </row>
    <row r="10" spans="2:18" ht="15" customHeight="1">
      <c r="B10" s="3">
        <v>4</v>
      </c>
      <c r="C10" s="4" t="s">
        <v>33</v>
      </c>
      <c r="D10" s="1">
        <v>2704</v>
      </c>
      <c r="E10" s="1" t="s">
        <v>31</v>
      </c>
      <c r="F10" s="1" t="s">
        <v>32</v>
      </c>
      <c r="G10" s="6">
        <v>33</v>
      </c>
      <c r="H10" s="5">
        <v>2</v>
      </c>
      <c r="I10" s="6">
        <f>G10*H10</f>
        <v>66</v>
      </c>
      <c r="J10" s="7">
        <v>16</v>
      </c>
      <c r="K10" s="7">
        <v>5</v>
      </c>
      <c r="L10" s="7">
        <f>J10*K10</f>
        <v>80</v>
      </c>
      <c r="M10" s="24">
        <f>I10+L10</f>
        <v>146</v>
      </c>
      <c r="N10" s="7"/>
      <c r="O10" s="7">
        <v>5</v>
      </c>
      <c r="P10" s="8">
        <f t="shared" si="0"/>
        <v>0</v>
      </c>
      <c r="Q10" s="23" t="e">
        <f>#REF!+P10</f>
        <v>#REF!</v>
      </c>
      <c r="R10" s="12" t="s">
        <v>22</v>
      </c>
    </row>
    <row r="11" spans="2:18" ht="15" customHeight="1">
      <c r="B11" s="3">
        <v>5</v>
      </c>
      <c r="C11" s="4" t="s">
        <v>36</v>
      </c>
      <c r="D11" s="1">
        <v>139</v>
      </c>
      <c r="E11" s="1" t="s">
        <v>31</v>
      </c>
      <c r="F11" s="1" t="s">
        <v>32</v>
      </c>
      <c r="G11" s="6">
        <v>16</v>
      </c>
      <c r="H11" s="5">
        <v>2</v>
      </c>
      <c r="I11" s="6">
        <f>G11*H11</f>
        <v>32</v>
      </c>
      <c r="J11" s="7">
        <v>17</v>
      </c>
      <c r="K11" s="7">
        <v>5</v>
      </c>
      <c r="L11" s="7">
        <f>J11*K11</f>
        <v>85</v>
      </c>
      <c r="M11" s="24">
        <f>I11+L11</f>
        <v>117</v>
      </c>
      <c r="N11" s="7"/>
      <c r="O11" s="7">
        <v>5</v>
      </c>
      <c r="P11" s="8">
        <f t="shared" si="0"/>
        <v>0</v>
      </c>
      <c r="Q11" s="23" t="e">
        <f>#REF!+P11</f>
        <v>#REF!</v>
      </c>
      <c r="R11" s="12" t="s">
        <v>23</v>
      </c>
    </row>
    <row r="12" spans="2:18" ht="15" customHeight="1">
      <c r="B12" s="3">
        <v>6</v>
      </c>
      <c r="C12" s="4" t="s">
        <v>35</v>
      </c>
      <c r="D12" s="1">
        <v>1835</v>
      </c>
      <c r="E12" s="1" t="s">
        <v>31</v>
      </c>
      <c r="F12" s="1" t="s">
        <v>32</v>
      </c>
      <c r="G12" s="6">
        <v>19</v>
      </c>
      <c r="H12" s="5">
        <v>2</v>
      </c>
      <c r="I12" s="6">
        <f>G12*H12</f>
        <v>38</v>
      </c>
      <c r="J12" s="7">
        <v>15</v>
      </c>
      <c r="K12" s="7">
        <v>5</v>
      </c>
      <c r="L12" s="7">
        <f>J12*K12</f>
        <v>75</v>
      </c>
      <c r="M12" s="24">
        <f>I12+L12</f>
        <v>113</v>
      </c>
      <c r="N12" s="7"/>
      <c r="O12" s="7">
        <v>5</v>
      </c>
      <c r="P12" s="8">
        <f t="shared" si="0"/>
        <v>0</v>
      </c>
      <c r="Q12" s="23" t="e">
        <f>#REF!+P12</f>
        <v>#REF!</v>
      </c>
      <c r="R12" s="12" t="s">
        <v>24</v>
      </c>
    </row>
    <row r="13" spans="2:18" ht="15" customHeight="1">
      <c r="B13" s="3">
        <v>7</v>
      </c>
      <c r="C13" s="4"/>
      <c r="G13" s="6"/>
      <c r="H13" s="5">
        <v>2</v>
      </c>
      <c r="I13" s="6">
        <f>G13*H13</f>
        <v>0</v>
      </c>
      <c r="J13" s="7"/>
      <c r="K13" s="7">
        <v>5</v>
      </c>
      <c r="L13" s="7">
        <f>J13*K13</f>
        <v>0</v>
      </c>
      <c r="M13" s="24">
        <f>I13+L13</f>
        <v>0</v>
      </c>
      <c r="N13" s="7"/>
      <c r="O13" s="7">
        <v>5</v>
      </c>
      <c r="P13" s="8">
        <f t="shared" si="0"/>
        <v>0</v>
      </c>
      <c r="Q13" s="23" t="e">
        <f>#REF!+P13</f>
        <v>#REF!</v>
      </c>
      <c r="R13" s="12" t="s">
        <v>25</v>
      </c>
    </row>
    <row r="14" spans="2:18" ht="15" customHeight="1">
      <c r="B14" s="3">
        <v>8</v>
      </c>
      <c r="C14" s="4"/>
      <c r="G14" s="6"/>
      <c r="H14" s="5">
        <v>2</v>
      </c>
      <c r="I14" s="6">
        <f>G14*H14</f>
        <v>0</v>
      </c>
      <c r="J14" s="7"/>
      <c r="K14" s="7">
        <v>5</v>
      </c>
      <c r="L14" s="7">
        <f>J14*K14</f>
        <v>0</v>
      </c>
      <c r="M14" s="24">
        <f>I14+L14</f>
        <v>0</v>
      </c>
      <c r="N14" s="7"/>
      <c r="O14" s="7">
        <v>5</v>
      </c>
      <c r="P14" s="8">
        <f t="shared" si="0"/>
        <v>0</v>
      </c>
      <c r="Q14" s="23" t="e">
        <f>#REF!+P14</f>
        <v>#REF!</v>
      </c>
      <c r="R14" s="12" t="s">
        <v>26</v>
      </c>
    </row>
    <row r="15" spans="2:18" ht="15" customHeight="1">
      <c r="B15" s="3">
        <v>9</v>
      </c>
      <c r="C15" s="4"/>
      <c r="G15" s="6"/>
      <c r="H15" s="5">
        <v>2</v>
      </c>
      <c r="I15" s="6">
        <f>G15*H15</f>
        <v>0</v>
      </c>
      <c r="J15" s="7"/>
      <c r="K15" s="7">
        <v>5</v>
      </c>
      <c r="L15" s="7">
        <f>J15*K15</f>
        <v>0</v>
      </c>
      <c r="M15" s="24">
        <f>I15+L15</f>
        <v>0</v>
      </c>
      <c r="N15" s="7"/>
      <c r="O15" s="7">
        <v>5</v>
      </c>
      <c r="P15" s="8">
        <f t="shared" si="0"/>
        <v>0</v>
      </c>
      <c r="Q15" s="23" t="e">
        <f>#REF!+P15</f>
        <v>#REF!</v>
      </c>
      <c r="R15" s="12" t="s">
        <v>27</v>
      </c>
    </row>
    <row r="16" spans="2:18" ht="15" customHeight="1">
      <c r="B16" s="3">
        <v>10</v>
      </c>
      <c r="C16" s="4"/>
      <c r="G16" s="6"/>
      <c r="H16" s="5">
        <v>2</v>
      </c>
      <c r="I16" s="6">
        <f>G16*H16</f>
        <v>0</v>
      </c>
      <c r="J16" s="7"/>
      <c r="K16" s="7">
        <v>5</v>
      </c>
      <c r="L16" s="7">
        <f>J16*K16</f>
        <v>0</v>
      </c>
      <c r="M16" s="24">
        <f>I16+L16</f>
        <v>0</v>
      </c>
      <c r="N16" s="7"/>
      <c r="O16" s="7">
        <v>5</v>
      </c>
      <c r="P16" s="8">
        <f t="shared" si="0"/>
        <v>0</v>
      </c>
      <c r="Q16" s="23" t="e">
        <f>#REF!+P16</f>
        <v>#REF!</v>
      </c>
      <c r="R16" s="12" t="s">
        <v>28</v>
      </c>
    </row>
  </sheetData>
  <printOptions/>
  <pageMargins left="0.75" right="0.75" top="1" bottom="1" header="0.492125985" footer="0.49212598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Neuly Nunes</dc:creator>
  <cp:keywords/>
  <dc:description/>
  <cp:lastModifiedBy>Neuly Nunes</cp:lastModifiedBy>
  <dcterms:created xsi:type="dcterms:W3CDTF">2009-03-13T22:38:26Z</dcterms:created>
  <dcterms:modified xsi:type="dcterms:W3CDTF">2009-11-20T17:37:23Z</dcterms:modified>
  <cp:category/>
  <cp:version/>
  <cp:contentType/>
  <cp:contentStatus/>
</cp:coreProperties>
</file>